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Заявка" sheetId="3" r:id="rId1"/>
    <sheet name="Лист2" sheetId="2" state="hidden" r:id="rId2"/>
  </sheets>
  <definedNames>
    <definedName name="_xlnm.Print_Area" localSheetId="0">Заявка!$A$1:$E$38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 s="1"/>
  <c r="I9" i="2"/>
  <c r="J9" i="2" s="1"/>
  <c r="I8" i="2"/>
  <c r="J8" i="2" s="1"/>
  <c r="I7" i="2"/>
  <c r="J7" i="2" s="1"/>
  <c r="I5" i="2"/>
  <c r="J5" i="2" s="1"/>
  <c r="I4" i="2"/>
  <c r="J4" i="2" s="1"/>
  <c r="I3" i="2"/>
  <c r="J3" i="2" s="1"/>
  <c r="I2" i="2"/>
  <c r="J2" i="2" s="1"/>
</calcChain>
</file>

<file path=xl/sharedStrings.xml><?xml version="1.0" encoding="utf-8"?>
<sst xmlns="http://schemas.openxmlformats.org/spreadsheetml/2006/main" count="168" uniqueCount="123">
  <si>
    <t>п/п</t>
  </si>
  <si>
    <t>Рекомендации по заполнению</t>
  </si>
  <si>
    <t>Собственник</t>
  </si>
  <si>
    <t>Арендатор</t>
  </si>
  <si>
    <t>Управляющая компания</t>
  </si>
  <si>
    <t>Иное (указать ниже)</t>
  </si>
  <si>
    <t>Да</t>
  </si>
  <si>
    <t>Нет</t>
  </si>
  <si>
    <t xml:space="preserve">1.  Многоквартирные и индивидуальные жилые дома </t>
  </si>
  <si>
    <t xml:space="preserve">1.1.  Научно-исследовательские, проектные институты и конструкторские бюро </t>
  </si>
  <si>
    <t xml:space="preserve">1.2.  Банки, финансовые учреждения </t>
  </si>
  <si>
    <t xml:space="preserve">1.3.  Отделения связи </t>
  </si>
  <si>
    <t xml:space="preserve">1.4.  Административные, офисные учреждения </t>
  </si>
  <si>
    <t xml:space="preserve">2.1.  Продовольственный магазин </t>
  </si>
  <si>
    <t xml:space="preserve">2.2.  Промтоварный магазин </t>
  </si>
  <si>
    <t xml:space="preserve">2.3.  Павильон </t>
  </si>
  <si>
    <t xml:space="preserve">2.4.  Палатка, киоск </t>
  </si>
  <si>
    <t xml:space="preserve">2.5.  Супермаркет (универмаг) </t>
  </si>
  <si>
    <t xml:space="preserve">2.6.  Рынки продовольственные </t>
  </si>
  <si>
    <t xml:space="preserve">2.7.  Аптеки </t>
  </si>
  <si>
    <t xml:space="preserve">3.1.  Автомастерские, шиномонтажные мастерские, станции технического обслуживания </t>
  </si>
  <si>
    <t xml:space="preserve">3.2.  АЗС </t>
  </si>
  <si>
    <t xml:space="preserve">3.3.  Гаражи, парковки закрытого типа </t>
  </si>
  <si>
    <t xml:space="preserve">3.4.  Железнодорожные и автовокзалы, аэропорты, речные порты </t>
  </si>
  <si>
    <t xml:space="preserve">4.1.  Дошкольные образовательные учреждения </t>
  </si>
  <si>
    <t xml:space="preserve">4.2.  Общеобразовательное учреждение </t>
  </si>
  <si>
    <t xml:space="preserve">4.3.  Учреждения начального и среднего профессионального образования, высшего профессионального и послевузовского образования или иное учреждение, осуществляющее образовательный процесс </t>
  </si>
  <si>
    <t xml:space="preserve">4.4.  Детские дома, интернаты </t>
  </si>
  <si>
    <t xml:space="preserve">5.1.  Клубы, кинотеатры, концертные залы, театры, цирки </t>
  </si>
  <si>
    <t xml:space="preserve">5.2.  Библиотеки, архивы </t>
  </si>
  <si>
    <t xml:space="preserve">5.3.  Выставочные залы, музеи </t>
  </si>
  <si>
    <t xml:space="preserve">5.4.  Спортивные арены, стадионы </t>
  </si>
  <si>
    <t xml:space="preserve">5.5.  Спортивные клубы, центры, комплексы </t>
  </si>
  <si>
    <t xml:space="preserve">5.6.  Пансионаты, дома отдыха, туристические базы </t>
  </si>
  <si>
    <t xml:space="preserve">5.7.  Храм </t>
  </si>
  <si>
    <t xml:space="preserve">6.1.  Кафе, рестораны, бары, закусочные, столовые </t>
  </si>
  <si>
    <t xml:space="preserve">7.1.  Мастерские по ремонту бытовой и компьютерной техники </t>
  </si>
  <si>
    <t xml:space="preserve">7.2.  Ремонт и пошив одежды </t>
  </si>
  <si>
    <t xml:space="preserve">7.3.  Парикмахерские, косметические салоны, салоны красоты </t>
  </si>
  <si>
    <t xml:space="preserve">7.4.  Гостиницы </t>
  </si>
  <si>
    <t xml:space="preserve">7.5.  Общежития </t>
  </si>
  <si>
    <t xml:space="preserve">7.6.  Бани, сауны </t>
  </si>
  <si>
    <t xml:space="preserve">8.1.  Кладбища </t>
  </si>
  <si>
    <t xml:space="preserve">8.2.  Организации, оказывающие ритуальные услуги </t>
  </si>
  <si>
    <t xml:space="preserve">9.1.  Предприятия иных отраслей промышленности </t>
  </si>
  <si>
    <t xml:space="preserve">9.2.  Учреждения здравоохранения </t>
  </si>
  <si>
    <t xml:space="preserve">9.3.  Пожарные части </t>
  </si>
  <si>
    <t xml:space="preserve">м2 общей площади </t>
  </si>
  <si>
    <t xml:space="preserve">сотрудник </t>
  </si>
  <si>
    <t xml:space="preserve">машино-место </t>
  </si>
  <si>
    <t xml:space="preserve">пассажир </t>
  </si>
  <si>
    <t xml:space="preserve">ребенок </t>
  </si>
  <si>
    <t xml:space="preserve">учащийся </t>
  </si>
  <si>
    <t xml:space="preserve">место </t>
  </si>
  <si>
    <t xml:space="preserve">место  </t>
  </si>
  <si>
    <t xml:space="preserve">сотрудник  </t>
  </si>
  <si>
    <t>проживающие</t>
  </si>
  <si>
    <t>сотрудник</t>
  </si>
  <si>
    <t>Контейнер металлический (0,63 м. куб.)</t>
  </si>
  <si>
    <t>Контейнер металлический (0,65 м. куб.)</t>
  </si>
  <si>
    <t>Контейнер металлический (0,75 м. куб.)</t>
  </si>
  <si>
    <t>Контейнер металлический (0,80 м. куб.)</t>
  </si>
  <si>
    <t>Контейнер металлический (0,90 м. куб.)</t>
  </si>
  <si>
    <t>Контейнер пластиковый (0,24 м. куб.)</t>
  </si>
  <si>
    <t>Контейнер пластиковый (0,66 м. куб.)</t>
  </si>
  <si>
    <t>Контейнер пластиковый (0,77 м. куб.)</t>
  </si>
  <si>
    <t>Контейнер пластиковый (1,1 м. куб.)</t>
  </si>
  <si>
    <t>Бункер (5.5 м. куб.)</t>
  </si>
  <si>
    <t>Бункер (10,0 м. куб.)</t>
  </si>
  <si>
    <t>Бункер (24,0 м. куб.)</t>
  </si>
  <si>
    <t>Бочка (0,2 м. куб.)</t>
  </si>
  <si>
    <t>Контейнер металлический (0,60 м. куб.)</t>
  </si>
  <si>
    <t>Контейнер металлический (1,00 м. куб.)</t>
  </si>
  <si>
    <t>Контейнер пластиковый (0,12 м. куб.)</t>
  </si>
  <si>
    <t>Бункер (5,0 м. куб.)</t>
  </si>
  <si>
    <t>Бункер (6,0 м. куб.)</t>
  </si>
  <si>
    <t>Бункер (8,0 м. куб.)</t>
  </si>
  <si>
    <t>Бункер (12,0 м. куб.)</t>
  </si>
  <si>
    <t>Контейнер металлический (0,70 м. куб.)</t>
  </si>
  <si>
    <t>Дата заполнения:</t>
  </si>
  <si>
    <t>Подпись</t>
  </si>
  <si>
    <t>_______________________________________/_________________________________</t>
  </si>
  <si>
    <t>ФИО</t>
  </si>
  <si>
    <t>МП</t>
  </si>
  <si>
    <t>Сведения о Потребителе</t>
  </si>
  <si>
    <t>Прошу заключить договор на оказание услуг по обращению с твердыми коммунальными отходами.</t>
  </si>
  <si>
    <t>Полное наименование</t>
  </si>
  <si>
    <t>ИНН</t>
  </si>
  <si>
    <t>КПП</t>
  </si>
  <si>
    <t>ОКВЭД-2;
Производимые товары, выполняемые работы, предоставляемые услуги</t>
  </si>
  <si>
    <t xml:space="preserve">Основные виды деятельности </t>
  </si>
  <si>
    <t>Юридический адрес / Адрес регистрации</t>
  </si>
  <si>
    <t>Юридический адрес - для ЮЛ;
Адрес регистрации - для ИП, самозанятого гражданина, физического лица - собственника нежилого помещения</t>
  </si>
  <si>
    <t>Индекс</t>
  </si>
  <si>
    <t>Населенный пункт</t>
  </si>
  <si>
    <t>Муниципальный район</t>
  </si>
  <si>
    <t>Улица</t>
  </si>
  <si>
    <t>Дом, корпус, офис</t>
  </si>
  <si>
    <t>Почтовый адрес</t>
  </si>
  <si>
    <t>Заполняется, если отличается от юридического адреса/ адреса регистрации</t>
  </si>
  <si>
    <t>Контактные данные</t>
  </si>
  <si>
    <t>Мобильный тел.</t>
  </si>
  <si>
    <t>Стационарный тел.</t>
  </si>
  <si>
    <t>Сведения о Руководителе</t>
  </si>
  <si>
    <t>Сведения о подписанте</t>
  </si>
  <si>
    <t>Должность</t>
  </si>
  <si>
    <t xml:space="preserve">Email </t>
  </si>
  <si>
    <t>Заполняется, если подписантом является не Руководитель организации</t>
  </si>
  <si>
    <t>Согласие на обработку персональных данных</t>
  </si>
  <si>
    <t>* настоящая заявка является основанием для расчета стоимости услуг по обращению с твердыми коммунальными отходами</t>
  </si>
  <si>
    <r>
      <t>Полное наименование юридического лица</t>
    </r>
    <r>
      <rPr>
        <i/>
        <sz val="11"/>
        <color theme="1"/>
        <rFont val="Times New Roman"/>
        <family val="1"/>
        <charset val="204"/>
      </rPr>
      <t>; 
ФИО - для ИП, самозанятого гражданина, физического лица - собственника нежилого помещения</t>
    </r>
  </si>
  <si>
    <t>Адрес электронной почты для направления юридически значимых сообщений</t>
  </si>
  <si>
    <t>В соответствии с Федеральным законом от 27 июля 2006 года № 152-ФЗ «О персональных данных» предоставляю и выражаю свое добровольное согласие на обработку персональных данных (далее по тексту – Согласие) ООО «ЭКО-Гарант», ОГРН 1182225008305, 659100, Алтайский край, город Заринск, улица Таратынова, дом 16 (далее по тексту – Региональный оператор) с использованием средств автоматизации и без таких средств, своей волей и в своем интересе, в целях заключения и исполнения Договоров на оказание услуг по обращению с твердыми коммунальными отходами. Также указанные мной персональные данные могут быть использованы в целях оказания информационных услуг, предоставляемых Региональным оператором, прямых контактов с помощью средств телефонной, факсимильной, электросвязи, включая почтовые/e-mail отправления и sms сообщения.
Настоящее Согласие предоставляется на осуществление любых действий в отношении персональных данных, которые необходимы для достижения указанных выше целей, включая (без ограничения):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обезличивание, блокирование, удаление и уничтожение персональных данных следующими способами: автоматизированная обработка и (или) обработка без использования средств автоматизации.
Региональный оператор имеет право на передачу персональных данных третьим лицам, в соответствии с действующим законодательством РФ,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данных.
Настоящим даю согласие на обработку персональных данных в рамках web-сервиса «Личный кабинет» Регионального оператора и предоставления посредством web-сервиса «Личный кабинет» на официальном сайте Регионального оператора информации о состоянии лицевых счетов, логина, пароля, информационных и технических сообщений, связанных с работой Регионального оператора и/или web- сервиса «Личный кабинет» Регионального оператора, в том числе с использованием средств электронной почты и SMS-оповещения.
Настоящее Согласие бессрочно и действует с момента подписания.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Федерации.
Подтверждаю, что ознакомлен(а) с положениями Федерального закона № 152-ФЗ от 27.07.2006 г. «О персональных данных», права и обязанности в области обработки персональных данных мне разъяснены и понятны.</t>
  </si>
  <si>
    <t>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ООО "ЭКО-Гарант" для юридических лиц, индивидуальных предпринимателей, физических лиц - собственников нежилых помещений*</t>
  </si>
  <si>
    <t>Возможность продления Договора</t>
  </si>
  <si>
    <t>да     (     )      /     нет     (     )</t>
  </si>
  <si>
    <t>Пометить галочкой подходящий вариант.</t>
  </si>
  <si>
    <t>Банковские реквизиты</t>
  </si>
  <si>
    <t>БИК</t>
  </si>
  <si>
    <t>Корреспондентский счет</t>
  </si>
  <si>
    <t>Наименование банка</t>
  </si>
  <si>
    <t>Расчетный счет</t>
  </si>
  <si>
    <t>ОГРН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</si>
</sst>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tabSelected="1" workbookViewId="0">
      <selection activeCell="C6" sqref="C6:D6"/>
    </sheetView>
  </sheetViews>
  <sheetFormatPr defaultRowHeight="15" x14ac:dyDescent="0.25"/>
  <cols>
    <col min="1" max="1" width="4.5703125" style="2" customWidth="1"/>
    <col min="2" max="2" width="29.5703125" style="2" customWidth="1"/>
    <col min="3" max="3" width="22.140625" style="2" customWidth="1"/>
    <col min="4" max="4" width="39.5703125" style="2" customWidth="1"/>
    <col min="5" max="5" width="60.5703125" style="2" customWidth="1"/>
    <col min="6" max="16384" width="9.140625" style="2"/>
  </cols>
  <sheetData>
    <row r="1" spans="1:5" ht="57.75" customHeight="1" x14ac:dyDescent="0.25">
      <c r="A1" s="24" t="s">
        <v>113</v>
      </c>
      <c r="B1" s="24"/>
      <c r="C1" s="24"/>
      <c r="D1" s="24"/>
      <c r="E1" s="24"/>
    </row>
    <row r="2" spans="1:5" ht="18.75" customHeight="1" x14ac:dyDescent="0.25">
      <c r="A2" s="25" t="s">
        <v>85</v>
      </c>
      <c r="B2" s="25"/>
      <c r="C2" s="25"/>
      <c r="D2" s="25"/>
      <c r="E2" s="25"/>
    </row>
    <row r="3" spans="1:5" ht="23.25" customHeight="1" x14ac:dyDescent="0.25">
      <c r="A3" s="3" t="s">
        <v>0</v>
      </c>
      <c r="B3" s="23" t="s">
        <v>84</v>
      </c>
      <c r="C3" s="23"/>
      <c r="D3" s="23"/>
      <c r="E3" s="4" t="s">
        <v>1</v>
      </c>
    </row>
    <row r="4" spans="1:5" ht="45" x14ac:dyDescent="0.25">
      <c r="A4" s="6">
        <v>1</v>
      </c>
      <c r="B4" s="13" t="s">
        <v>86</v>
      </c>
      <c r="C4" s="21"/>
      <c r="D4" s="22"/>
      <c r="E4" s="8" t="s">
        <v>110</v>
      </c>
    </row>
    <row r="5" spans="1:5" ht="19.5" customHeight="1" x14ac:dyDescent="0.25">
      <c r="A5" s="6">
        <v>2</v>
      </c>
      <c r="B5" s="13" t="s">
        <v>87</v>
      </c>
      <c r="C5" s="21"/>
      <c r="D5" s="22"/>
      <c r="E5" s="12"/>
    </row>
    <row r="6" spans="1:5" ht="19.5" customHeight="1" x14ac:dyDescent="0.25">
      <c r="A6" s="6">
        <v>3</v>
      </c>
      <c r="B6" s="13" t="s">
        <v>88</v>
      </c>
      <c r="C6" s="21"/>
      <c r="D6" s="22"/>
      <c r="E6" s="12"/>
    </row>
    <row r="7" spans="1:5" ht="19.5" customHeight="1" x14ac:dyDescent="0.25">
      <c r="A7" s="20">
        <v>4</v>
      </c>
      <c r="B7" s="13" t="s">
        <v>122</v>
      </c>
      <c r="C7" s="21"/>
      <c r="D7" s="22"/>
      <c r="E7" s="12"/>
    </row>
    <row r="8" spans="1:5" ht="45" x14ac:dyDescent="0.25">
      <c r="A8" s="6">
        <v>5</v>
      </c>
      <c r="B8" s="13" t="s">
        <v>90</v>
      </c>
      <c r="C8" s="21"/>
      <c r="D8" s="22"/>
      <c r="E8" s="7" t="s">
        <v>89</v>
      </c>
    </row>
    <row r="9" spans="1:5" ht="15" customHeight="1" x14ac:dyDescent="0.25">
      <c r="A9" s="27">
        <v>6</v>
      </c>
      <c r="B9" s="28" t="s">
        <v>91</v>
      </c>
      <c r="C9" s="13" t="s">
        <v>93</v>
      </c>
      <c r="D9" s="12"/>
      <c r="E9" s="26" t="s">
        <v>92</v>
      </c>
    </row>
    <row r="10" spans="1:5" x14ac:dyDescent="0.25">
      <c r="A10" s="27"/>
      <c r="B10" s="29"/>
      <c r="C10" s="13" t="s">
        <v>94</v>
      </c>
      <c r="D10" s="12"/>
      <c r="E10" s="26"/>
    </row>
    <row r="11" spans="1:5" x14ac:dyDescent="0.25">
      <c r="A11" s="27"/>
      <c r="B11" s="29"/>
      <c r="C11" s="13" t="s">
        <v>95</v>
      </c>
      <c r="D11" s="12"/>
      <c r="E11" s="26"/>
    </row>
    <row r="12" spans="1:5" x14ac:dyDescent="0.25">
      <c r="A12" s="27"/>
      <c r="B12" s="29"/>
      <c r="C12" s="13" t="s">
        <v>96</v>
      </c>
      <c r="D12" s="12"/>
      <c r="E12" s="26"/>
    </row>
    <row r="13" spans="1:5" x14ac:dyDescent="0.25">
      <c r="A13" s="27"/>
      <c r="B13" s="30"/>
      <c r="C13" s="13" t="s">
        <v>97</v>
      </c>
      <c r="D13" s="12"/>
      <c r="E13" s="26"/>
    </row>
    <row r="14" spans="1:5" x14ac:dyDescent="0.25">
      <c r="A14" s="27">
        <v>7</v>
      </c>
      <c r="B14" s="28" t="s">
        <v>98</v>
      </c>
      <c r="C14" s="13" t="s">
        <v>93</v>
      </c>
      <c r="D14" s="12"/>
      <c r="E14" s="26" t="s">
        <v>99</v>
      </c>
    </row>
    <row r="15" spans="1:5" x14ac:dyDescent="0.25">
      <c r="A15" s="27"/>
      <c r="B15" s="29"/>
      <c r="C15" s="13" t="s">
        <v>94</v>
      </c>
      <c r="D15" s="12"/>
      <c r="E15" s="26"/>
    </row>
    <row r="16" spans="1:5" x14ac:dyDescent="0.25">
      <c r="A16" s="27"/>
      <c r="B16" s="29"/>
      <c r="C16" s="13" t="s">
        <v>95</v>
      </c>
      <c r="D16" s="12"/>
      <c r="E16" s="26"/>
    </row>
    <row r="17" spans="1:5" x14ac:dyDescent="0.25">
      <c r="A17" s="27"/>
      <c r="B17" s="29"/>
      <c r="C17" s="13" t="s">
        <v>96</v>
      </c>
      <c r="D17" s="12"/>
      <c r="E17" s="26"/>
    </row>
    <row r="18" spans="1:5" x14ac:dyDescent="0.25">
      <c r="A18" s="27"/>
      <c r="B18" s="30"/>
      <c r="C18" s="13" t="s">
        <v>97</v>
      </c>
      <c r="D18" s="12"/>
      <c r="E18" s="26"/>
    </row>
    <row r="19" spans="1:5" x14ac:dyDescent="0.25">
      <c r="A19" s="27">
        <v>8</v>
      </c>
      <c r="B19" s="31" t="s">
        <v>100</v>
      </c>
      <c r="C19" s="14" t="s">
        <v>106</v>
      </c>
      <c r="D19" s="15"/>
      <c r="E19" s="32" t="s">
        <v>111</v>
      </c>
    </row>
    <row r="20" spans="1:5" x14ac:dyDescent="0.25">
      <c r="A20" s="27"/>
      <c r="B20" s="31"/>
      <c r="C20" s="14" t="s">
        <v>101</v>
      </c>
      <c r="D20" s="15"/>
      <c r="E20" s="33"/>
    </row>
    <row r="21" spans="1:5" x14ac:dyDescent="0.25">
      <c r="A21" s="27"/>
      <c r="B21" s="31"/>
      <c r="C21" s="14" t="s">
        <v>102</v>
      </c>
      <c r="D21" s="15"/>
      <c r="E21" s="34"/>
    </row>
    <row r="22" spans="1:5" x14ac:dyDescent="0.25">
      <c r="A22" s="27">
        <v>9</v>
      </c>
      <c r="B22" s="28" t="s">
        <v>117</v>
      </c>
      <c r="C22" s="13" t="s">
        <v>118</v>
      </c>
      <c r="D22" s="12"/>
      <c r="E22" s="26" t="s">
        <v>92</v>
      </c>
    </row>
    <row r="23" spans="1:5" ht="30" x14ac:dyDescent="0.25">
      <c r="A23" s="27"/>
      <c r="B23" s="29"/>
      <c r="C23" s="13" t="s">
        <v>119</v>
      </c>
      <c r="D23" s="12"/>
      <c r="E23" s="26"/>
    </row>
    <row r="24" spans="1:5" x14ac:dyDescent="0.25">
      <c r="A24" s="27"/>
      <c r="B24" s="29"/>
      <c r="C24" s="13" t="s">
        <v>120</v>
      </c>
      <c r="D24" s="12"/>
      <c r="E24" s="26"/>
    </row>
    <row r="25" spans="1:5" x14ac:dyDescent="0.25">
      <c r="A25" s="27"/>
      <c r="B25" s="29"/>
      <c r="C25" s="13" t="s">
        <v>121</v>
      </c>
      <c r="D25" s="12"/>
      <c r="E25" s="26"/>
    </row>
    <row r="26" spans="1:5" x14ac:dyDescent="0.25">
      <c r="A26" s="27">
        <v>10</v>
      </c>
      <c r="B26" s="31" t="s">
        <v>103</v>
      </c>
      <c r="C26" s="14" t="s">
        <v>82</v>
      </c>
      <c r="D26" s="15"/>
      <c r="E26" s="37"/>
    </row>
    <row r="27" spans="1:5" x14ac:dyDescent="0.25">
      <c r="A27" s="27"/>
      <c r="B27" s="31"/>
      <c r="C27" s="14" t="s">
        <v>105</v>
      </c>
      <c r="D27" s="15"/>
      <c r="E27" s="38"/>
    </row>
    <row r="28" spans="1:5" x14ac:dyDescent="0.25">
      <c r="A28" s="27">
        <v>11</v>
      </c>
      <c r="B28" s="31" t="s">
        <v>104</v>
      </c>
      <c r="C28" s="14" t="s">
        <v>82</v>
      </c>
      <c r="D28" s="15"/>
      <c r="E28" s="35" t="s">
        <v>107</v>
      </c>
    </row>
    <row r="29" spans="1:5" x14ac:dyDescent="0.25">
      <c r="A29" s="27"/>
      <c r="B29" s="31"/>
      <c r="C29" s="14" t="s">
        <v>105</v>
      </c>
      <c r="D29" s="15"/>
      <c r="E29" s="36"/>
    </row>
    <row r="30" spans="1:5" ht="43.5" customHeight="1" x14ac:dyDescent="0.25">
      <c r="A30" s="19">
        <v>12</v>
      </c>
      <c r="B30" s="18" t="s">
        <v>114</v>
      </c>
      <c r="C30" s="46" t="s">
        <v>115</v>
      </c>
      <c r="D30" s="47"/>
      <c r="E30" s="5" t="s">
        <v>116</v>
      </c>
    </row>
    <row r="31" spans="1:5" x14ac:dyDescent="0.25">
      <c r="A31" s="40" t="s">
        <v>108</v>
      </c>
      <c r="B31" s="40"/>
      <c r="C31" s="40"/>
      <c r="D31" s="40"/>
      <c r="E31" s="40"/>
    </row>
    <row r="32" spans="1:5" ht="174.75" customHeight="1" x14ac:dyDescent="0.25">
      <c r="A32" s="41" t="s">
        <v>112</v>
      </c>
      <c r="B32" s="42"/>
      <c r="C32" s="42"/>
      <c r="D32" s="42"/>
      <c r="E32" s="42"/>
    </row>
    <row r="33" spans="1:5" x14ac:dyDescent="0.25">
      <c r="A33" s="43" t="s">
        <v>109</v>
      </c>
      <c r="B33" s="43"/>
      <c r="C33" s="43"/>
      <c r="D33" s="43"/>
      <c r="E33" s="43"/>
    </row>
    <row r="34" spans="1:5" x14ac:dyDescent="0.25">
      <c r="E34" s="9"/>
    </row>
    <row r="35" spans="1:5" x14ac:dyDescent="0.25">
      <c r="E35" s="9"/>
    </row>
    <row r="36" spans="1:5" x14ac:dyDescent="0.25">
      <c r="A36" s="44" t="s">
        <v>79</v>
      </c>
      <c r="B36" s="44"/>
      <c r="C36" s="45" t="s">
        <v>81</v>
      </c>
      <c r="D36" s="45"/>
      <c r="E36" s="45"/>
    </row>
    <row r="37" spans="1:5" x14ac:dyDescent="0.25">
      <c r="C37" s="39" t="s">
        <v>80</v>
      </c>
      <c r="D37" s="39"/>
      <c r="E37" s="9" t="s">
        <v>82</v>
      </c>
    </row>
    <row r="38" spans="1:5" x14ac:dyDescent="0.25">
      <c r="E38" s="9" t="s">
        <v>83</v>
      </c>
    </row>
    <row r="39" spans="1:5" x14ac:dyDescent="0.25">
      <c r="A39" s="11"/>
      <c r="B39" s="16"/>
      <c r="C39" s="17"/>
      <c r="D39" s="17"/>
      <c r="E39" s="17"/>
    </row>
    <row r="40" spans="1:5" x14ac:dyDescent="0.25">
      <c r="A40" s="11"/>
      <c r="B40" s="16"/>
      <c r="C40" s="17"/>
      <c r="D40" s="17"/>
      <c r="E40" s="17"/>
    </row>
    <row r="41" spans="1:5" x14ac:dyDescent="0.25">
      <c r="A41" s="11"/>
      <c r="B41" s="16"/>
      <c r="C41" s="17"/>
      <c r="D41" s="17"/>
      <c r="E41" s="17"/>
    </row>
    <row r="42" spans="1:5" x14ac:dyDescent="0.25">
      <c r="A42" s="11"/>
      <c r="B42" s="16"/>
      <c r="C42" s="17"/>
      <c r="D42" s="17"/>
      <c r="E42" s="17"/>
    </row>
    <row r="43" spans="1:5" x14ac:dyDescent="0.25">
      <c r="A43" s="11"/>
      <c r="B43" s="16"/>
      <c r="C43" s="17"/>
      <c r="D43" s="17"/>
      <c r="E43" s="17"/>
    </row>
    <row r="44" spans="1:5" x14ac:dyDescent="0.25">
      <c r="A44" s="11"/>
      <c r="B44" s="16"/>
      <c r="C44" s="17"/>
      <c r="D44" s="17"/>
      <c r="E44" s="17"/>
    </row>
    <row r="45" spans="1:5" x14ac:dyDescent="0.25">
      <c r="A45" s="11"/>
      <c r="B45" s="16"/>
      <c r="C45" s="17"/>
      <c r="D45" s="17"/>
      <c r="E45" s="17"/>
    </row>
    <row r="46" spans="1:5" x14ac:dyDescent="0.25">
      <c r="A46" s="11"/>
      <c r="B46" s="16"/>
      <c r="C46" s="17"/>
      <c r="D46" s="17"/>
      <c r="E46" s="17"/>
    </row>
    <row r="47" spans="1:5" x14ac:dyDescent="0.25">
      <c r="A47" s="11"/>
      <c r="B47" s="16"/>
      <c r="C47" s="17"/>
      <c r="D47" s="17"/>
      <c r="E47" s="17"/>
    </row>
    <row r="48" spans="1:5" x14ac:dyDescent="0.25">
      <c r="A48" s="11"/>
      <c r="B48" s="16"/>
      <c r="C48" s="17"/>
      <c r="D48" s="17"/>
      <c r="E48" s="17"/>
    </row>
    <row r="49" spans="1:5" x14ac:dyDescent="0.25">
      <c r="A49" s="11"/>
      <c r="B49" s="16"/>
      <c r="C49" s="17"/>
      <c r="D49" s="17"/>
      <c r="E49" s="17"/>
    </row>
    <row r="50" spans="1:5" x14ac:dyDescent="0.25">
      <c r="A50" s="11"/>
      <c r="B50" s="16"/>
      <c r="C50" s="17"/>
      <c r="D50" s="17"/>
      <c r="E50" s="17"/>
    </row>
    <row r="51" spans="1:5" x14ac:dyDescent="0.25">
      <c r="A51" s="11"/>
      <c r="B51" s="16"/>
      <c r="C51" s="17"/>
      <c r="D51" s="17"/>
      <c r="E51" s="17"/>
    </row>
    <row r="52" spans="1:5" x14ac:dyDescent="0.25">
      <c r="A52" s="11"/>
      <c r="B52" s="16"/>
      <c r="C52" s="17"/>
      <c r="D52" s="17"/>
      <c r="E52" s="17"/>
    </row>
    <row r="53" spans="1:5" x14ac:dyDescent="0.25">
      <c r="A53" s="11"/>
      <c r="B53" s="16"/>
      <c r="C53" s="17"/>
      <c r="D53" s="17"/>
      <c r="E53" s="17"/>
    </row>
    <row r="54" spans="1:5" x14ac:dyDescent="0.25">
      <c r="A54" s="11"/>
      <c r="B54" s="16"/>
      <c r="C54" s="17"/>
      <c r="D54" s="17"/>
      <c r="E54" s="17"/>
    </row>
    <row r="55" spans="1:5" x14ac:dyDescent="0.25">
      <c r="A55" s="11"/>
      <c r="B55" s="16"/>
      <c r="C55" s="17"/>
      <c r="D55" s="17"/>
      <c r="E55" s="17"/>
    </row>
    <row r="56" spans="1:5" x14ac:dyDescent="0.25">
      <c r="A56" s="11"/>
      <c r="B56" s="16"/>
      <c r="C56" s="17"/>
      <c r="D56" s="17"/>
      <c r="E56" s="17"/>
    </row>
    <row r="57" spans="1:5" x14ac:dyDescent="0.25">
      <c r="A57" s="11"/>
      <c r="B57" s="16"/>
      <c r="C57" s="17"/>
      <c r="D57" s="17"/>
      <c r="E57" s="17"/>
    </row>
    <row r="58" spans="1:5" x14ac:dyDescent="0.25">
      <c r="A58" s="11"/>
      <c r="B58" s="16"/>
      <c r="C58" s="17"/>
      <c r="D58" s="17"/>
      <c r="E58" s="17"/>
    </row>
    <row r="59" spans="1:5" x14ac:dyDescent="0.25">
      <c r="A59" s="11"/>
      <c r="B59" s="16"/>
      <c r="C59" s="17"/>
      <c r="D59" s="17"/>
      <c r="E59" s="17"/>
    </row>
    <row r="60" spans="1:5" x14ac:dyDescent="0.25">
      <c r="A60" s="11"/>
      <c r="B60" s="16"/>
      <c r="C60" s="17"/>
      <c r="D60" s="17"/>
      <c r="E60" s="17"/>
    </row>
    <row r="61" spans="1:5" x14ac:dyDescent="0.25">
      <c r="A61" s="11"/>
      <c r="B61" s="16"/>
      <c r="C61" s="17"/>
      <c r="D61" s="17"/>
      <c r="E61" s="17"/>
    </row>
    <row r="62" spans="1:5" x14ac:dyDescent="0.25">
      <c r="A62" s="11"/>
      <c r="B62" s="16"/>
      <c r="C62" s="17"/>
      <c r="D62" s="17"/>
      <c r="E62" s="17"/>
    </row>
    <row r="63" spans="1:5" x14ac:dyDescent="0.25">
      <c r="A63" s="11"/>
      <c r="B63" s="16"/>
      <c r="C63" s="17"/>
      <c r="D63" s="17"/>
      <c r="E63" s="17"/>
    </row>
    <row r="64" spans="1:5" x14ac:dyDescent="0.25">
      <c r="A64" s="11"/>
      <c r="B64" s="16"/>
      <c r="C64" s="17"/>
      <c r="D64" s="17"/>
      <c r="E64" s="17"/>
    </row>
    <row r="65" spans="1:5" x14ac:dyDescent="0.25">
      <c r="A65" s="11"/>
      <c r="B65" s="16"/>
      <c r="C65" s="17"/>
      <c r="D65" s="17"/>
      <c r="E65" s="17"/>
    </row>
    <row r="66" spans="1:5" x14ac:dyDescent="0.25">
      <c r="A66" s="11"/>
      <c r="B66" s="16"/>
      <c r="C66" s="17"/>
      <c r="D66" s="17"/>
      <c r="E66" s="17"/>
    </row>
    <row r="67" spans="1:5" x14ac:dyDescent="0.25">
      <c r="A67" s="11"/>
      <c r="B67" s="16"/>
      <c r="C67" s="17"/>
      <c r="D67" s="17"/>
      <c r="E67" s="17"/>
    </row>
    <row r="68" spans="1:5" x14ac:dyDescent="0.25">
      <c r="A68" s="11"/>
      <c r="B68" s="16"/>
      <c r="C68" s="17"/>
      <c r="D68" s="17"/>
      <c r="E68" s="17"/>
    </row>
    <row r="69" spans="1:5" x14ac:dyDescent="0.25">
      <c r="A69" s="11"/>
      <c r="B69" s="16"/>
      <c r="C69" s="17"/>
      <c r="D69" s="17"/>
      <c r="E69" s="17"/>
    </row>
    <row r="70" spans="1:5" x14ac:dyDescent="0.25">
      <c r="A70" s="11"/>
      <c r="B70" s="16"/>
      <c r="C70" s="17"/>
      <c r="D70" s="17"/>
      <c r="E70" s="17"/>
    </row>
    <row r="71" spans="1:5" x14ac:dyDescent="0.25">
      <c r="A71" s="11"/>
      <c r="B71" s="16"/>
      <c r="C71" s="17"/>
      <c r="D71" s="17"/>
      <c r="E71" s="17"/>
    </row>
    <row r="72" spans="1:5" x14ac:dyDescent="0.25">
      <c r="A72" s="11"/>
      <c r="B72" s="16"/>
      <c r="C72" s="17"/>
      <c r="D72" s="17"/>
      <c r="E72" s="17"/>
    </row>
    <row r="73" spans="1:5" x14ac:dyDescent="0.25">
      <c r="A73" s="11"/>
      <c r="B73" s="16"/>
      <c r="C73" s="17"/>
      <c r="D73" s="17"/>
      <c r="E73" s="17"/>
    </row>
    <row r="74" spans="1:5" x14ac:dyDescent="0.25">
      <c r="A74" s="11"/>
      <c r="B74" s="16"/>
      <c r="C74" s="17"/>
      <c r="D74" s="17"/>
      <c r="E74" s="17"/>
    </row>
    <row r="75" spans="1:5" x14ac:dyDescent="0.25">
      <c r="A75" s="11"/>
      <c r="B75" s="16"/>
      <c r="C75" s="17"/>
      <c r="D75" s="17"/>
      <c r="E75" s="17"/>
    </row>
    <row r="76" spans="1:5" x14ac:dyDescent="0.25">
      <c r="A76" s="11"/>
      <c r="B76" s="16"/>
      <c r="C76" s="17"/>
      <c r="D76" s="17"/>
      <c r="E76" s="17"/>
    </row>
    <row r="77" spans="1:5" x14ac:dyDescent="0.25">
      <c r="A77" s="11"/>
      <c r="B77" s="16"/>
      <c r="C77" s="17"/>
      <c r="D77" s="17"/>
      <c r="E77" s="17"/>
    </row>
    <row r="78" spans="1:5" x14ac:dyDescent="0.25">
      <c r="A78" s="11"/>
      <c r="B78" s="16"/>
      <c r="C78" s="17"/>
      <c r="D78" s="17"/>
      <c r="E78" s="17"/>
    </row>
    <row r="79" spans="1:5" x14ac:dyDescent="0.25">
      <c r="A79" s="11"/>
      <c r="B79" s="16"/>
      <c r="C79" s="17"/>
      <c r="D79" s="17"/>
      <c r="E79" s="17"/>
    </row>
    <row r="80" spans="1:5" x14ac:dyDescent="0.25">
      <c r="A80" s="11"/>
      <c r="B80" s="16"/>
      <c r="C80" s="17"/>
      <c r="D80" s="17"/>
      <c r="E80" s="17"/>
    </row>
    <row r="81" spans="1:5" x14ac:dyDescent="0.25">
      <c r="A81" s="11"/>
      <c r="B81" s="16"/>
      <c r="C81" s="17"/>
      <c r="D81" s="17"/>
      <c r="E81" s="17"/>
    </row>
    <row r="82" spans="1:5" x14ac:dyDescent="0.25">
      <c r="A82" s="11"/>
      <c r="B82" s="16"/>
      <c r="C82" s="17"/>
      <c r="D82" s="17"/>
      <c r="E82" s="17"/>
    </row>
    <row r="83" spans="1:5" x14ac:dyDescent="0.25">
      <c r="A83" s="11"/>
      <c r="B83" s="16"/>
      <c r="C83" s="17"/>
      <c r="D83" s="17"/>
      <c r="E83" s="17"/>
    </row>
    <row r="84" spans="1:5" x14ac:dyDescent="0.25">
      <c r="A84" s="11"/>
      <c r="B84" s="16"/>
      <c r="C84" s="17"/>
      <c r="D84" s="17"/>
      <c r="E84" s="17"/>
    </row>
    <row r="85" spans="1:5" x14ac:dyDescent="0.25">
      <c r="A85" s="11"/>
      <c r="B85" s="10"/>
      <c r="C85" s="17"/>
      <c r="D85" s="17"/>
      <c r="E85" s="17"/>
    </row>
    <row r="86" spans="1:5" x14ac:dyDescent="0.25">
      <c r="A86" s="11"/>
      <c r="B86" s="10"/>
      <c r="C86" s="17"/>
      <c r="D86" s="17"/>
      <c r="E86" s="17"/>
    </row>
    <row r="87" spans="1:5" x14ac:dyDescent="0.25">
      <c r="A87" s="11"/>
      <c r="B87" s="10"/>
      <c r="C87" s="17"/>
      <c r="D87" s="17"/>
      <c r="E87" s="17"/>
    </row>
    <row r="88" spans="1:5" x14ac:dyDescent="0.25">
      <c r="A88" s="11"/>
      <c r="B88" s="10"/>
      <c r="C88" s="17"/>
      <c r="D88" s="17"/>
      <c r="E88" s="17"/>
    </row>
    <row r="89" spans="1:5" x14ac:dyDescent="0.25">
      <c r="A89" s="11"/>
      <c r="B89" s="10"/>
      <c r="C89" s="17"/>
      <c r="D89" s="17"/>
      <c r="E89" s="17"/>
    </row>
    <row r="90" spans="1:5" x14ac:dyDescent="0.25">
      <c r="A90" s="11"/>
      <c r="B90" s="10"/>
      <c r="C90" s="17"/>
      <c r="D90" s="17"/>
      <c r="E90" s="17"/>
    </row>
    <row r="91" spans="1:5" x14ac:dyDescent="0.25">
      <c r="A91" s="11"/>
      <c r="B91" s="10"/>
      <c r="C91" s="17"/>
      <c r="D91" s="17"/>
      <c r="E91" s="17"/>
    </row>
    <row r="92" spans="1:5" x14ac:dyDescent="0.25">
      <c r="A92" s="11"/>
      <c r="B92" s="10"/>
      <c r="C92" s="17"/>
      <c r="D92" s="17"/>
      <c r="E92" s="17"/>
    </row>
    <row r="93" spans="1:5" x14ac:dyDescent="0.25">
      <c r="A93" s="11"/>
      <c r="B93" s="10"/>
      <c r="C93" s="17"/>
      <c r="D93" s="17"/>
      <c r="E93" s="17"/>
    </row>
    <row r="94" spans="1:5" x14ac:dyDescent="0.25">
      <c r="A94" s="11"/>
      <c r="B94" s="10"/>
      <c r="C94" s="17"/>
      <c r="D94" s="17"/>
      <c r="E94" s="17"/>
    </row>
    <row r="95" spans="1:5" x14ac:dyDescent="0.25">
      <c r="A95" s="11"/>
      <c r="B95" s="10"/>
      <c r="C95" s="17"/>
      <c r="D95" s="17"/>
      <c r="E95" s="17"/>
    </row>
    <row r="96" spans="1:5" x14ac:dyDescent="0.25">
      <c r="A96" s="11"/>
      <c r="B96" s="10"/>
      <c r="C96" s="17"/>
      <c r="D96" s="17"/>
      <c r="E96" s="17"/>
    </row>
    <row r="97" spans="1:5" x14ac:dyDescent="0.25">
      <c r="A97" s="11"/>
      <c r="B97" s="10"/>
      <c r="C97" s="17"/>
      <c r="D97" s="17"/>
      <c r="E97" s="17"/>
    </row>
    <row r="98" spans="1:5" x14ac:dyDescent="0.25">
      <c r="A98" s="11"/>
      <c r="B98" s="10"/>
      <c r="C98" s="17"/>
      <c r="D98" s="17"/>
      <c r="E98" s="17"/>
    </row>
    <row r="99" spans="1:5" x14ac:dyDescent="0.25">
      <c r="A99" s="11"/>
      <c r="B99" s="10"/>
      <c r="C99" s="17"/>
      <c r="D99" s="17"/>
      <c r="E99" s="17"/>
    </row>
    <row r="100" spans="1:5" x14ac:dyDescent="0.25">
      <c r="A100" s="11"/>
      <c r="B100" s="10"/>
      <c r="C100" s="17"/>
      <c r="D100" s="17"/>
      <c r="E100" s="17"/>
    </row>
    <row r="101" spans="1:5" x14ac:dyDescent="0.25">
      <c r="A101" s="11"/>
      <c r="B101" s="10"/>
      <c r="C101" s="17"/>
      <c r="D101" s="17"/>
      <c r="E101" s="17"/>
    </row>
    <row r="102" spans="1:5" x14ac:dyDescent="0.25">
      <c r="A102" s="11"/>
      <c r="B102" s="10"/>
      <c r="C102" s="17"/>
      <c r="D102" s="17"/>
      <c r="E102" s="17"/>
    </row>
    <row r="103" spans="1:5" x14ac:dyDescent="0.25">
      <c r="A103" s="11"/>
      <c r="B103" s="10"/>
      <c r="C103" s="17"/>
      <c r="D103" s="17"/>
      <c r="E103" s="17"/>
    </row>
    <row r="104" spans="1:5" x14ac:dyDescent="0.25">
      <c r="A104" s="11"/>
      <c r="B104" s="10"/>
      <c r="C104" s="17"/>
      <c r="D104" s="17"/>
      <c r="E104" s="17"/>
    </row>
    <row r="105" spans="1:5" x14ac:dyDescent="0.25">
      <c r="A105" s="11"/>
      <c r="B105" s="10"/>
      <c r="C105" s="17"/>
      <c r="D105" s="17"/>
      <c r="E105" s="17"/>
    </row>
    <row r="106" spans="1:5" x14ac:dyDescent="0.25">
      <c r="A106" s="11"/>
      <c r="B106" s="10"/>
      <c r="C106" s="17"/>
      <c r="D106" s="17"/>
      <c r="E106" s="17"/>
    </row>
    <row r="107" spans="1:5" x14ac:dyDescent="0.25">
      <c r="A107" s="11"/>
      <c r="B107" s="10"/>
      <c r="C107" s="17"/>
      <c r="D107" s="17"/>
      <c r="E107" s="17"/>
    </row>
    <row r="108" spans="1:5" x14ac:dyDescent="0.25">
      <c r="A108" s="11"/>
      <c r="B108" s="10"/>
      <c r="C108" s="17"/>
      <c r="D108" s="17"/>
      <c r="E108" s="17"/>
    </row>
    <row r="109" spans="1:5" x14ac:dyDescent="0.25">
      <c r="A109" s="11"/>
      <c r="B109" s="10"/>
      <c r="C109" s="17"/>
      <c r="D109" s="17"/>
      <c r="E109" s="17"/>
    </row>
    <row r="110" spans="1:5" x14ac:dyDescent="0.25">
      <c r="A110" s="11"/>
      <c r="B110" s="10"/>
      <c r="C110" s="17"/>
      <c r="D110" s="17"/>
      <c r="E110" s="17"/>
    </row>
    <row r="111" spans="1:5" x14ac:dyDescent="0.25">
      <c r="A111" s="11"/>
      <c r="B111" s="10"/>
      <c r="C111" s="17"/>
      <c r="D111" s="17"/>
      <c r="E111" s="17"/>
    </row>
    <row r="112" spans="1:5" x14ac:dyDescent="0.25">
      <c r="A112" s="11"/>
      <c r="B112" s="10"/>
      <c r="C112" s="17"/>
      <c r="D112" s="17"/>
      <c r="E112" s="17"/>
    </row>
    <row r="113" spans="1:5" x14ac:dyDescent="0.25">
      <c r="A113" s="11"/>
      <c r="B113" s="10"/>
      <c r="C113" s="17"/>
      <c r="D113" s="17"/>
      <c r="E113" s="17"/>
    </row>
    <row r="114" spans="1:5" x14ac:dyDescent="0.25">
      <c r="A114" s="11"/>
      <c r="B114" s="10"/>
      <c r="C114" s="17"/>
      <c r="D114" s="17"/>
      <c r="E114" s="17"/>
    </row>
    <row r="115" spans="1:5" x14ac:dyDescent="0.25">
      <c r="A115" s="11"/>
      <c r="B115" s="10"/>
      <c r="C115" s="17"/>
      <c r="D115" s="17"/>
      <c r="E115" s="17"/>
    </row>
    <row r="116" spans="1:5" x14ac:dyDescent="0.25">
      <c r="A116" s="11"/>
      <c r="B116" s="10"/>
      <c r="C116" s="17"/>
      <c r="D116" s="17"/>
      <c r="E116" s="17"/>
    </row>
    <row r="117" spans="1:5" x14ac:dyDescent="0.25">
      <c r="A117" s="11"/>
      <c r="B117" s="10"/>
      <c r="C117" s="17"/>
      <c r="D117" s="17"/>
      <c r="E117" s="17"/>
    </row>
    <row r="118" spans="1:5" x14ac:dyDescent="0.25">
      <c r="A118" s="11"/>
      <c r="B118" s="10"/>
      <c r="C118" s="17"/>
      <c r="D118" s="17"/>
      <c r="E118" s="17"/>
    </row>
    <row r="119" spans="1:5" x14ac:dyDescent="0.25">
      <c r="A119" s="11"/>
      <c r="B119" s="10"/>
      <c r="C119" s="17"/>
      <c r="D119" s="17"/>
      <c r="E119" s="17"/>
    </row>
    <row r="120" spans="1:5" x14ac:dyDescent="0.25">
      <c r="A120" s="11"/>
      <c r="B120" s="10"/>
      <c r="C120" s="17"/>
      <c r="D120" s="17"/>
      <c r="E120" s="17"/>
    </row>
    <row r="121" spans="1:5" x14ac:dyDescent="0.25">
      <c r="A121" s="11"/>
      <c r="B121" s="10"/>
      <c r="C121" s="17"/>
      <c r="D121" s="17"/>
      <c r="E121" s="17"/>
    </row>
    <row r="122" spans="1:5" x14ac:dyDescent="0.25">
      <c r="A122" s="11"/>
      <c r="B122" s="10"/>
      <c r="C122" s="17"/>
      <c r="D122" s="17"/>
      <c r="E122" s="17"/>
    </row>
    <row r="123" spans="1:5" x14ac:dyDescent="0.25">
      <c r="A123" s="11"/>
      <c r="B123" s="10"/>
      <c r="C123" s="17"/>
      <c r="D123" s="17"/>
      <c r="E123" s="17"/>
    </row>
    <row r="124" spans="1:5" x14ac:dyDescent="0.25">
      <c r="A124" s="11"/>
      <c r="B124" s="10"/>
      <c r="C124" s="17"/>
      <c r="D124" s="17"/>
      <c r="E124" s="17"/>
    </row>
    <row r="125" spans="1:5" x14ac:dyDescent="0.25">
      <c r="A125" s="11"/>
      <c r="B125" s="10"/>
      <c r="C125" s="17"/>
      <c r="D125" s="17"/>
      <c r="E125" s="17"/>
    </row>
    <row r="126" spans="1:5" x14ac:dyDescent="0.25">
      <c r="A126" s="11"/>
      <c r="B126" s="10"/>
      <c r="C126" s="17"/>
      <c r="D126" s="17"/>
      <c r="E126" s="17"/>
    </row>
    <row r="127" spans="1:5" x14ac:dyDescent="0.25">
      <c r="A127" s="11"/>
      <c r="B127" s="10"/>
      <c r="C127" s="17"/>
      <c r="D127" s="17"/>
      <c r="E127" s="17"/>
    </row>
    <row r="128" spans="1:5" x14ac:dyDescent="0.25">
      <c r="A128" s="11"/>
      <c r="B128" s="10"/>
      <c r="C128" s="17"/>
      <c r="D128" s="17"/>
      <c r="E128" s="17"/>
    </row>
    <row r="129" spans="1:5" x14ac:dyDescent="0.25">
      <c r="A129" s="11"/>
      <c r="B129" s="10"/>
      <c r="C129" s="17"/>
      <c r="D129" s="17"/>
      <c r="E129" s="17"/>
    </row>
    <row r="130" spans="1:5" x14ac:dyDescent="0.25">
      <c r="A130" s="11"/>
      <c r="B130" s="10"/>
      <c r="C130" s="17"/>
      <c r="D130" s="17"/>
      <c r="E130" s="17"/>
    </row>
    <row r="131" spans="1:5" x14ac:dyDescent="0.25">
      <c r="A131" s="11"/>
      <c r="B131" s="10"/>
      <c r="C131" s="17"/>
      <c r="D131" s="17"/>
      <c r="E131" s="17"/>
    </row>
    <row r="132" spans="1:5" x14ac:dyDescent="0.25">
      <c r="A132" s="11"/>
      <c r="B132" s="10"/>
      <c r="C132" s="17"/>
      <c r="D132" s="17"/>
      <c r="E132" s="17"/>
    </row>
    <row r="133" spans="1:5" x14ac:dyDescent="0.25">
      <c r="A133" s="11"/>
      <c r="B133" s="10"/>
      <c r="C133" s="17"/>
      <c r="D133" s="17"/>
      <c r="E133" s="17"/>
    </row>
    <row r="134" spans="1:5" x14ac:dyDescent="0.25">
      <c r="A134" s="11"/>
      <c r="B134" s="10"/>
      <c r="C134" s="17"/>
      <c r="D134" s="17"/>
      <c r="E134" s="17"/>
    </row>
    <row r="135" spans="1:5" x14ac:dyDescent="0.25">
      <c r="A135" s="11"/>
      <c r="B135" s="10"/>
      <c r="C135" s="17"/>
      <c r="D135" s="17"/>
      <c r="E135" s="17"/>
    </row>
    <row r="136" spans="1:5" x14ac:dyDescent="0.25">
      <c r="A136" s="11"/>
      <c r="B136" s="10"/>
      <c r="C136" s="17"/>
      <c r="D136" s="17"/>
      <c r="E136" s="17"/>
    </row>
    <row r="137" spans="1:5" x14ac:dyDescent="0.25">
      <c r="A137" s="11"/>
      <c r="B137" s="10"/>
    </row>
    <row r="138" spans="1:5" x14ac:dyDescent="0.25">
      <c r="A138" s="11"/>
      <c r="B138" s="10"/>
    </row>
    <row r="139" spans="1:5" x14ac:dyDescent="0.25">
      <c r="A139" s="11"/>
      <c r="B139" s="10"/>
    </row>
    <row r="140" spans="1:5" x14ac:dyDescent="0.25">
      <c r="A140" s="11"/>
      <c r="B140" s="10"/>
    </row>
    <row r="141" spans="1:5" x14ac:dyDescent="0.25">
      <c r="B141" s="10"/>
    </row>
    <row r="142" spans="1:5" x14ac:dyDescent="0.25">
      <c r="B142" s="10"/>
    </row>
    <row r="143" spans="1:5" x14ac:dyDescent="0.25">
      <c r="B143" s="10"/>
    </row>
    <row r="144" spans="1:5" x14ac:dyDescent="0.25">
      <c r="B144" s="10"/>
    </row>
  </sheetData>
  <mergeCells count="33">
    <mergeCell ref="C30:D30"/>
    <mergeCell ref="A22:A25"/>
    <mergeCell ref="B22:B25"/>
    <mergeCell ref="E22:E25"/>
    <mergeCell ref="C7:D7"/>
    <mergeCell ref="C37:D37"/>
    <mergeCell ref="A31:E31"/>
    <mergeCell ref="A32:E32"/>
    <mergeCell ref="A33:E33"/>
    <mergeCell ref="A36:B36"/>
    <mergeCell ref="C36:E36"/>
    <mergeCell ref="B19:B21"/>
    <mergeCell ref="A19:A21"/>
    <mergeCell ref="E19:E21"/>
    <mergeCell ref="B28:B29"/>
    <mergeCell ref="A26:A27"/>
    <mergeCell ref="A28:A29"/>
    <mergeCell ref="E28:E29"/>
    <mergeCell ref="E26:E27"/>
    <mergeCell ref="B26:B27"/>
    <mergeCell ref="E9:E13"/>
    <mergeCell ref="A9:A13"/>
    <mergeCell ref="B9:B13"/>
    <mergeCell ref="C8:D8"/>
    <mergeCell ref="A14:A18"/>
    <mergeCell ref="B14:B18"/>
    <mergeCell ref="E14:E18"/>
    <mergeCell ref="C5:D5"/>
    <mergeCell ref="C6:D6"/>
    <mergeCell ref="C4:D4"/>
    <mergeCell ref="B3:D3"/>
    <mergeCell ref="A1:E1"/>
    <mergeCell ref="A2:E2"/>
  </mergeCells>
  <pageMargins left="0.23622047244094491" right="0.23622047244094491" top="0.39370078740157483" bottom="0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4" workbookViewId="0">
      <selection activeCell="E1" sqref="E1:F39"/>
    </sheetView>
  </sheetViews>
  <sheetFormatPr defaultRowHeight="15" x14ac:dyDescent="0.25"/>
  <cols>
    <col min="5" max="5" width="79.85546875" customWidth="1"/>
    <col min="6" max="6" width="24.5703125" customWidth="1"/>
    <col min="8" max="8" width="20.5703125" customWidth="1"/>
    <col min="9" max="9" width="9.85546875" bestFit="1" customWidth="1"/>
    <col min="12" max="12" width="41" customWidth="1"/>
  </cols>
  <sheetData>
    <row r="1" spans="1:12" x14ac:dyDescent="0.25">
      <c r="A1" t="s">
        <v>2</v>
      </c>
      <c r="C1" t="s">
        <v>6</v>
      </c>
      <c r="E1" t="s">
        <v>9</v>
      </c>
      <c r="F1" t="s">
        <v>47</v>
      </c>
      <c r="G1" t="b">
        <v>0</v>
      </c>
      <c r="L1" t="s">
        <v>66</v>
      </c>
    </row>
    <row r="2" spans="1:12" x14ac:dyDescent="0.25">
      <c r="A2" t="s">
        <v>3</v>
      </c>
      <c r="C2" t="s">
        <v>7</v>
      </c>
      <c r="E2" t="s">
        <v>10</v>
      </c>
      <c r="F2" t="s">
        <v>47</v>
      </c>
      <c r="G2" t="b">
        <v>0</v>
      </c>
      <c r="H2" t="s">
        <v>47</v>
      </c>
      <c r="I2" t="b">
        <f>IF(G1=TRUE,TRUE,IF(G2=TRUE,TRUE,IF(G3=TRUE,TRUE,IF(G4=TRUE,TRUE,IF(G5=TRUE,TRUE,IF(G6=TRUE,TRUE,IF(G7=TRUE,TRUE,IF(G8=TRUE,TRUE,IF(G9=TRUE,TRUE,IF(G10=TRUE,TRUE,IF(G11=TRUE,TRUE,IF(G12=TRUE,TRUE,IF(G13=TRUE,TRUE,IF(G14=TRUE,TRUE,FALSE))))))))))))))</f>
        <v>0</v>
      </c>
      <c r="J2" t="b">
        <f>I2</f>
        <v>0</v>
      </c>
      <c r="L2" t="s">
        <v>65</v>
      </c>
    </row>
    <row r="3" spans="1:12" x14ac:dyDescent="0.25">
      <c r="A3" t="s">
        <v>4</v>
      </c>
      <c r="E3" t="s">
        <v>11</v>
      </c>
      <c r="F3" t="s">
        <v>47</v>
      </c>
      <c r="G3" t="b">
        <v>0</v>
      </c>
      <c r="H3" t="s">
        <v>49</v>
      </c>
      <c r="I3" s="1" t="b">
        <f>IF(G15=TRUE,TRUE,IF(G16=TRUE,TRUE,IF(G17=TRUE,TRUE,FALSE)))</f>
        <v>0</v>
      </c>
      <c r="J3" t="b">
        <f t="shared" ref="J3:J9" si="0">I3</f>
        <v>0</v>
      </c>
      <c r="L3" t="s">
        <v>64</v>
      </c>
    </row>
    <row r="4" spans="1:12" x14ac:dyDescent="0.25">
      <c r="A4" t="s">
        <v>5</v>
      </c>
      <c r="E4" t="s">
        <v>13</v>
      </c>
      <c r="F4" t="s">
        <v>47</v>
      </c>
      <c r="G4" t="b">
        <v>0</v>
      </c>
      <c r="H4" t="s">
        <v>53</v>
      </c>
      <c r="I4" t="b">
        <f>IF(G18=TRUE,TRUE,IF(G19=TRUE,TRUE,IF(G20=TRUE,TRUE,IF(G21=TRUE,TRUE,IF(G22=TRUE,TRUE,IF(G23=TRUE,TRUE,IF(G24=TRUE,TRUE,IF(G25=TRUE,TRUE,IF(G26=TRUE,TRUE,IF(G27=TRUE,TRUE,IF(G28=TRUE,TRUE,IF(G29=TRUE,TRUE,FALSE))))))))))))</f>
        <v>0</v>
      </c>
      <c r="J4" t="b">
        <f t="shared" si="0"/>
        <v>0</v>
      </c>
      <c r="L4" t="s">
        <v>63</v>
      </c>
    </row>
    <row r="5" spans="1:12" x14ac:dyDescent="0.25">
      <c r="E5" t="s">
        <v>14</v>
      </c>
      <c r="F5" t="s">
        <v>47</v>
      </c>
      <c r="G5" t="b">
        <v>0</v>
      </c>
      <c r="H5" t="s">
        <v>50</v>
      </c>
      <c r="I5" t="b">
        <f>IF(G30=TRUE,TRUE,FALSE)</f>
        <v>0</v>
      </c>
      <c r="J5" t="b">
        <f t="shared" si="0"/>
        <v>0</v>
      </c>
      <c r="L5" t="s">
        <v>73</v>
      </c>
    </row>
    <row r="6" spans="1:12" x14ac:dyDescent="0.25">
      <c r="E6" t="s">
        <v>15</v>
      </c>
      <c r="F6" t="s">
        <v>47</v>
      </c>
      <c r="G6" t="b">
        <v>0</v>
      </c>
      <c r="H6" t="s">
        <v>56</v>
      </c>
      <c r="I6" t="b">
        <f>IF(G31=TRUE,TRUE,FALSE)</f>
        <v>0</v>
      </c>
      <c r="J6" t="b">
        <f>I6</f>
        <v>0</v>
      </c>
      <c r="L6" t="s">
        <v>72</v>
      </c>
    </row>
    <row r="7" spans="1:12" x14ac:dyDescent="0.25">
      <c r="E7" t="s">
        <v>16</v>
      </c>
      <c r="F7" t="s">
        <v>47</v>
      </c>
      <c r="G7" t="b">
        <v>0</v>
      </c>
      <c r="H7" t="s">
        <v>51</v>
      </c>
      <c r="I7" t="b">
        <f>IF(G32=TRUE,TRUE,FALSE)</f>
        <v>0</v>
      </c>
      <c r="J7" t="b">
        <f t="shared" si="0"/>
        <v>0</v>
      </c>
      <c r="L7" t="s">
        <v>78</v>
      </c>
    </row>
    <row r="8" spans="1:12" x14ac:dyDescent="0.25">
      <c r="E8" t="s">
        <v>17</v>
      </c>
      <c r="F8" t="s">
        <v>47</v>
      </c>
      <c r="G8" t="b">
        <v>0</v>
      </c>
      <c r="H8" t="s">
        <v>57</v>
      </c>
      <c r="I8" t="b">
        <f>IF(G33=TRUE,TRUE,IF(G34=TRUE,TRUE,IF(G35=TRUE,TRUE,IF(G36=TRUE,TRUE,IF(G37=TRUE,TRUE,FALSE)))))</f>
        <v>0</v>
      </c>
      <c r="J8" t="b">
        <f t="shared" si="0"/>
        <v>0</v>
      </c>
      <c r="L8" t="s">
        <v>62</v>
      </c>
    </row>
    <row r="9" spans="1:12" x14ac:dyDescent="0.25">
      <c r="E9" t="s">
        <v>18</v>
      </c>
      <c r="F9" t="s">
        <v>47</v>
      </c>
      <c r="G9" t="b">
        <v>0</v>
      </c>
      <c r="H9" t="s">
        <v>52</v>
      </c>
      <c r="I9" t="b">
        <f>IF(G38=TRUE,TRUE,IF(G39=TRUE,TRUE,FALSE))</f>
        <v>0</v>
      </c>
      <c r="J9" t="b">
        <f t="shared" si="0"/>
        <v>0</v>
      </c>
      <c r="L9" t="s">
        <v>61</v>
      </c>
    </row>
    <row r="10" spans="1:12" x14ac:dyDescent="0.25">
      <c r="E10" t="s">
        <v>30</v>
      </c>
      <c r="F10" t="s">
        <v>47</v>
      </c>
      <c r="G10" t="b">
        <v>0</v>
      </c>
      <c r="L10" t="s">
        <v>60</v>
      </c>
    </row>
    <row r="11" spans="1:12" x14ac:dyDescent="0.25">
      <c r="E11" t="s">
        <v>34</v>
      </c>
      <c r="F11" t="s">
        <v>47</v>
      </c>
      <c r="G11" t="b">
        <v>0</v>
      </c>
      <c r="L11" t="s">
        <v>59</v>
      </c>
    </row>
    <row r="12" spans="1:12" x14ac:dyDescent="0.25">
      <c r="E12" t="s">
        <v>36</v>
      </c>
      <c r="F12" t="s">
        <v>47</v>
      </c>
      <c r="G12" t="b">
        <v>0</v>
      </c>
      <c r="L12" t="s">
        <v>58</v>
      </c>
    </row>
    <row r="13" spans="1:12" x14ac:dyDescent="0.25">
      <c r="E13" t="s">
        <v>37</v>
      </c>
      <c r="F13" t="s">
        <v>47</v>
      </c>
      <c r="G13" t="b">
        <v>0</v>
      </c>
      <c r="L13" t="s">
        <v>71</v>
      </c>
    </row>
    <row r="14" spans="1:12" x14ac:dyDescent="0.25">
      <c r="E14" t="s">
        <v>44</v>
      </c>
      <c r="F14" t="s">
        <v>47</v>
      </c>
      <c r="G14" t="b">
        <v>0</v>
      </c>
      <c r="L14" t="s">
        <v>69</v>
      </c>
    </row>
    <row r="15" spans="1:12" x14ac:dyDescent="0.25">
      <c r="E15" t="s">
        <v>20</v>
      </c>
      <c r="F15" t="s">
        <v>49</v>
      </c>
      <c r="G15" t="b">
        <v>0</v>
      </c>
      <c r="L15" t="s">
        <v>77</v>
      </c>
    </row>
    <row r="16" spans="1:12" x14ac:dyDescent="0.25">
      <c r="E16" t="s">
        <v>21</v>
      </c>
      <c r="F16" t="s">
        <v>49</v>
      </c>
      <c r="G16" t="b">
        <v>0</v>
      </c>
      <c r="L16" t="s">
        <v>68</v>
      </c>
    </row>
    <row r="17" spans="5:12" x14ac:dyDescent="0.25">
      <c r="E17" t="s">
        <v>22</v>
      </c>
      <c r="F17" t="s">
        <v>49</v>
      </c>
      <c r="G17" t="b">
        <v>0</v>
      </c>
      <c r="L17" t="s">
        <v>76</v>
      </c>
    </row>
    <row r="18" spans="5:12" x14ac:dyDescent="0.25">
      <c r="E18" t="s">
        <v>27</v>
      </c>
      <c r="F18" t="s">
        <v>53</v>
      </c>
      <c r="G18" t="b">
        <v>0</v>
      </c>
      <c r="L18" t="s">
        <v>75</v>
      </c>
    </row>
    <row r="19" spans="5:12" x14ac:dyDescent="0.25">
      <c r="E19" t="s">
        <v>28</v>
      </c>
      <c r="F19" t="s">
        <v>53</v>
      </c>
      <c r="G19" t="b">
        <v>0</v>
      </c>
      <c r="L19" t="s">
        <v>67</v>
      </c>
    </row>
    <row r="20" spans="5:12" x14ac:dyDescent="0.25">
      <c r="E20" t="s">
        <v>29</v>
      </c>
      <c r="F20" t="s">
        <v>53</v>
      </c>
      <c r="G20" t="b">
        <v>0</v>
      </c>
      <c r="L20" t="s">
        <v>74</v>
      </c>
    </row>
    <row r="21" spans="5:12" x14ac:dyDescent="0.25">
      <c r="E21" t="s">
        <v>31</v>
      </c>
      <c r="F21" t="s">
        <v>53</v>
      </c>
      <c r="G21" t="b">
        <v>0</v>
      </c>
      <c r="L21" t="s">
        <v>70</v>
      </c>
    </row>
    <row r="22" spans="5:12" x14ac:dyDescent="0.25">
      <c r="E22" t="s">
        <v>32</v>
      </c>
      <c r="F22" t="s">
        <v>53</v>
      </c>
      <c r="G22" t="b">
        <v>0</v>
      </c>
    </row>
    <row r="23" spans="5:12" x14ac:dyDescent="0.25">
      <c r="E23" t="s">
        <v>35</v>
      </c>
      <c r="F23" t="s">
        <v>53</v>
      </c>
      <c r="G23" t="b">
        <v>0</v>
      </c>
    </row>
    <row r="24" spans="5:12" x14ac:dyDescent="0.25">
      <c r="E24" t="s">
        <v>38</v>
      </c>
      <c r="F24" t="s">
        <v>53</v>
      </c>
      <c r="G24" t="b">
        <v>0</v>
      </c>
    </row>
    <row r="25" spans="5:12" x14ac:dyDescent="0.25">
      <c r="E25" t="s">
        <v>39</v>
      </c>
      <c r="F25" t="s">
        <v>53</v>
      </c>
      <c r="G25" t="b">
        <v>0</v>
      </c>
    </row>
    <row r="26" spans="5:12" x14ac:dyDescent="0.25">
      <c r="E26" t="s">
        <v>40</v>
      </c>
      <c r="F26" t="s">
        <v>53</v>
      </c>
      <c r="G26" t="b">
        <v>0</v>
      </c>
    </row>
    <row r="27" spans="5:12" x14ac:dyDescent="0.25">
      <c r="E27" t="s">
        <v>41</v>
      </c>
      <c r="F27" t="s">
        <v>53</v>
      </c>
      <c r="G27" t="b">
        <v>0</v>
      </c>
    </row>
    <row r="28" spans="5:12" x14ac:dyDescent="0.25">
      <c r="E28" t="s">
        <v>42</v>
      </c>
      <c r="F28" t="s">
        <v>53</v>
      </c>
      <c r="G28" t="b">
        <v>0</v>
      </c>
    </row>
    <row r="29" spans="5:12" x14ac:dyDescent="0.25">
      <c r="E29" t="s">
        <v>33</v>
      </c>
      <c r="F29" t="s">
        <v>54</v>
      </c>
      <c r="G29" t="b">
        <v>0</v>
      </c>
    </row>
    <row r="30" spans="5:12" x14ac:dyDescent="0.25">
      <c r="E30" t="s">
        <v>23</v>
      </c>
      <c r="F30" t="s">
        <v>50</v>
      </c>
      <c r="G30" t="b">
        <v>0</v>
      </c>
    </row>
    <row r="31" spans="5:12" x14ac:dyDescent="0.25">
      <c r="E31" t="s">
        <v>8</v>
      </c>
      <c r="F31" t="s">
        <v>56</v>
      </c>
      <c r="G31" t="b">
        <v>0</v>
      </c>
    </row>
    <row r="32" spans="5:12" x14ac:dyDescent="0.25">
      <c r="E32" t="s">
        <v>24</v>
      </c>
      <c r="F32" t="s">
        <v>51</v>
      </c>
      <c r="G32" t="b">
        <v>0</v>
      </c>
    </row>
    <row r="33" spans="5:7" x14ac:dyDescent="0.25">
      <c r="E33" t="s">
        <v>12</v>
      </c>
      <c r="F33" t="s">
        <v>57</v>
      </c>
      <c r="G33" t="b">
        <v>0</v>
      </c>
    </row>
    <row r="34" spans="5:7" x14ac:dyDescent="0.25">
      <c r="E34" t="s">
        <v>19</v>
      </c>
      <c r="F34" t="s">
        <v>48</v>
      </c>
      <c r="G34" t="b">
        <v>0</v>
      </c>
    </row>
    <row r="35" spans="5:7" x14ac:dyDescent="0.25">
      <c r="E35" t="s">
        <v>43</v>
      </c>
      <c r="F35" t="s">
        <v>48</v>
      </c>
      <c r="G35" t="b">
        <v>0</v>
      </c>
    </row>
    <row r="36" spans="5:7" x14ac:dyDescent="0.25">
      <c r="E36" t="s">
        <v>46</v>
      </c>
      <c r="F36" t="s">
        <v>48</v>
      </c>
      <c r="G36" t="b">
        <v>0</v>
      </c>
    </row>
    <row r="37" spans="5:7" x14ac:dyDescent="0.25">
      <c r="E37" t="s">
        <v>45</v>
      </c>
      <c r="F37" t="s">
        <v>55</v>
      </c>
      <c r="G37" t="b">
        <v>0</v>
      </c>
    </row>
    <row r="38" spans="5:7" x14ac:dyDescent="0.25">
      <c r="E38" t="s">
        <v>25</v>
      </c>
      <c r="F38" t="s">
        <v>52</v>
      </c>
      <c r="G38" t="b">
        <v>0</v>
      </c>
    </row>
    <row r="39" spans="5:7" x14ac:dyDescent="0.25">
      <c r="E39" t="s">
        <v>26</v>
      </c>
      <c r="F39" t="s">
        <v>52</v>
      </c>
      <c r="G39" t="b">
        <v>0</v>
      </c>
    </row>
  </sheetData>
  <sortState ref="H2:H10">
    <sortCondition ref="H2:H10"/>
  </sortState>
  <pageMargins left="0.7" right="0.7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Лист2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2022-06-15T04:08:43Z</dcterms:modified>
</cp:coreProperties>
</file>